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885" activeTab="0"/>
  </bookViews>
  <sheets>
    <sheet name="Feuille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<sst xmlns="http://schemas.openxmlformats.org/spreadsheetml/2006/main" count="374" uniqueCount="257">
  <si>
    <t>Nom scientifique</t>
  </si>
  <si>
    <t>Nom français</t>
  </si>
  <si>
    <t>Nb</t>
  </si>
  <si>
    <t>Egretta garzetta</t>
  </si>
  <si>
    <t>Aigrette garzette</t>
  </si>
  <si>
    <t>X</t>
  </si>
  <si>
    <t>XX</t>
  </si>
  <si>
    <t>Anhinga melanogaster</t>
  </si>
  <si>
    <t>Anhinga roux</t>
  </si>
  <si>
    <t>Pandion haliaetus</t>
  </si>
  <si>
    <t>Balbuzard pêcheur</t>
  </si>
  <si>
    <t>Megalaima lineata</t>
  </si>
  <si>
    <t>Barbu rayé</t>
  </si>
  <si>
    <t>Aviceda leuphotes</t>
  </si>
  <si>
    <t>Baza huppard</t>
  </si>
  <si>
    <t>Anastomus oscitans</t>
  </si>
  <si>
    <t>Bec-ouvert indien</t>
  </si>
  <si>
    <t>Motacilla alba</t>
  </si>
  <si>
    <t>Bergeronnette grise</t>
  </si>
  <si>
    <t>Nycticorax nycticorax</t>
  </si>
  <si>
    <t>Bihoreau gris</t>
  </si>
  <si>
    <t>Ixobrychus sinensis</t>
  </si>
  <si>
    <t>Blongios de Chine</t>
  </si>
  <si>
    <t>Pernis ptilorhynchus</t>
  </si>
  <si>
    <t>Bondrée orientale</t>
  </si>
  <si>
    <t>Pycnonotus melanicterus</t>
  </si>
  <si>
    <t>Bulbul à tête noire</t>
  </si>
  <si>
    <t>Pycnonotus aurigaster</t>
  </si>
  <si>
    <t>Bulbul cul-d'or</t>
  </si>
  <si>
    <t>Pycnonotus blanfordi</t>
  </si>
  <si>
    <t>Bulbul de Blanford</t>
  </si>
  <si>
    <t>Pycnonotus finlaysoni</t>
  </si>
  <si>
    <t>Bulbul de Finlayson</t>
  </si>
  <si>
    <t>Pycnonotus goiavier</t>
  </si>
  <si>
    <t>Bulbul goiavier</t>
  </si>
  <si>
    <t>Hypsipetes leucocephalus</t>
  </si>
  <si>
    <t>Bulbul noir</t>
  </si>
  <si>
    <t>Pycnonotus jocosus</t>
  </si>
  <si>
    <t>Bulbul orphée</t>
  </si>
  <si>
    <t>Alophoixus pallidus</t>
  </si>
  <si>
    <t>Bulbul pâle</t>
  </si>
  <si>
    <t>Treron bicincta</t>
  </si>
  <si>
    <t>Colombar à double collier</t>
  </si>
  <si>
    <t>Corvus macrorhynchos</t>
  </si>
  <si>
    <t>Corbeau à gros bec</t>
  </si>
  <si>
    <t>Phalacrocorax niger</t>
  </si>
  <si>
    <t>Cormoran de Vieillot</t>
  </si>
  <si>
    <t>XXX</t>
  </si>
  <si>
    <t>Orthotomus sutorius</t>
  </si>
  <si>
    <t>Couturière à longue queue</t>
  </si>
  <si>
    <t>Ardeola bacchus</t>
  </si>
  <si>
    <t>Crabier chinois</t>
  </si>
  <si>
    <t>Dendrocygna javanica</t>
  </si>
  <si>
    <t>Dendrocygne siffleur</t>
  </si>
  <si>
    <t>Dicrurus paradiseus</t>
  </si>
  <si>
    <t>Drongo à raquettes</t>
  </si>
  <si>
    <t>Dicrurus leucophaeus</t>
  </si>
  <si>
    <t>Drongo cendré</t>
  </si>
  <si>
    <t>Dicrurus macrocercus</t>
  </si>
  <si>
    <t>Drongo royal</t>
  </si>
  <si>
    <t>Coracina macei</t>
  </si>
  <si>
    <t>Echenilleur de Macé</t>
  </si>
  <si>
    <t>Accipiter badius</t>
  </si>
  <si>
    <t>Epervier shikra</t>
  </si>
  <si>
    <t>Bubulcus coromandus</t>
  </si>
  <si>
    <t>Gardeboeufs d'Asie</t>
  </si>
  <si>
    <t>Glareola lactea</t>
  </si>
  <si>
    <t>Glaréole lactée</t>
  </si>
  <si>
    <t>Ficedula albicilla</t>
  </si>
  <si>
    <t>Gobemouche de la taïga</t>
  </si>
  <si>
    <t>Phalacrocorax carbo</t>
  </si>
  <si>
    <t>Centropus sinensis</t>
  </si>
  <si>
    <t>Grand Coucal</t>
  </si>
  <si>
    <t>Acridotheres grandis</t>
  </si>
  <si>
    <t>Grand Martin</t>
  </si>
  <si>
    <t>Ardea alba</t>
  </si>
  <si>
    <t>Grande Aigrette</t>
  </si>
  <si>
    <t>Merops philippinus</t>
  </si>
  <si>
    <t>Guêpier à queue d'azur</t>
  </si>
  <si>
    <t>Merops leschenaulti</t>
  </si>
  <si>
    <t>Guêpier de Leschenault</t>
  </si>
  <si>
    <t>Merops orientalis</t>
  </si>
  <si>
    <t>Guêpier d'Orient</t>
  </si>
  <si>
    <t>Chlidonias hybridus</t>
  </si>
  <si>
    <t>Guifette moustac</t>
  </si>
  <si>
    <t>Ardea cinerea</t>
  </si>
  <si>
    <t>Héron cendré</t>
  </si>
  <si>
    <t>Ardea purpurea</t>
  </si>
  <si>
    <t>Héron pourpré</t>
  </si>
  <si>
    <t>Butorides striatus</t>
  </si>
  <si>
    <t>Héron strié</t>
  </si>
  <si>
    <t>Cecropis daurica</t>
  </si>
  <si>
    <t>Hirondelle rousseline</t>
  </si>
  <si>
    <t>Hirundo rustica</t>
  </si>
  <si>
    <t>Hirondelle rustique</t>
  </si>
  <si>
    <t>Upupa epops</t>
  </si>
  <si>
    <t>Huppe fasciée</t>
  </si>
  <si>
    <t>Threskiornis melanocephalus</t>
  </si>
  <si>
    <t>Ibis à tête noire</t>
  </si>
  <si>
    <t>Artamus fuscus</t>
  </si>
  <si>
    <t>Langrayen brun</t>
  </si>
  <si>
    <t>Oriolus xanthornus</t>
  </si>
  <si>
    <t>Loriot à capuchon noir</t>
  </si>
  <si>
    <t>Oriolus chinensis</t>
  </si>
  <si>
    <t>Loriot de Chine</t>
  </si>
  <si>
    <t>Gracula religiosa</t>
  </si>
  <si>
    <t>Mainate religieux</t>
  </si>
  <si>
    <t>Phaenicophaeus tristis</t>
  </si>
  <si>
    <t>Malcoha sombre</t>
  </si>
  <si>
    <t>Leptoptilos javanicus</t>
  </si>
  <si>
    <t>Marabout chevelu</t>
  </si>
  <si>
    <t>Acridotheres tristis</t>
  </si>
  <si>
    <t>Martin triste</t>
  </si>
  <si>
    <t>Halcyon pileata</t>
  </si>
  <si>
    <t>Martin-chasseur à coiffe noire</t>
  </si>
  <si>
    <t>Halcyon smyrnensis</t>
  </si>
  <si>
    <t>Martin-chasseur de Smyrne</t>
  </si>
  <si>
    <t>Lacedo pulchella</t>
  </si>
  <si>
    <t>Martin-chasseur mignon</t>
  </si>
  <si>
    <t>Cypsiurus balasiensis</t>
  </si>
  <si>
    <t>Martinet batassia</t>
  </si>
  <si>
    <t>Hirundapus cochinchinensis</t>
  </si>
  <si>
    <t>Martinet de Cochinchine</t>
  </si>
  <si>
    <t>Ceryle rudis</t>
  </si>
  <si>
    <t>Martin-pêcheur pie</t>
  </si>
  <si>
    <t>Haliastur indus</t>
  </si>
  <si>
    <t>Milan sacré</t>
  </si>
  <si>
    <t>Pericrocotus divaricatus</t>
  </si>
  <si>
    <t>Minivet cendré</t>
  </si>
  <si>
    <t>Passer domesticus</t>
  </si>
  <si>
    <t>Moineau domestique</t>
  </si>
  <si>
    <t>Passer montanus</t>
  </si>
  <si>
    <t>Moineau friquet</t>
  </si>
  <si>
    <t>Monticola solitarius</t>
  </si>
  <si>
    <t>Monticole bleu</t>
  </si>
  <si>
    <t>Psittacula alexandri</t>
  </si>
  <si>
    <t>Perruche à moustaches</t>
  </si>
  <si>
    <t>Aegithina tiphia</t>
  </si>
  <si>
    <t>Petit Iora</t>
  </si>
  <si>
    <t>Dendrocopos canicapillus</t>
  </si>
  <si>
    <t>Pic à coiffe grise</t>
  </si>
  <si>
    <t>Anthus rufulus</t>
  </si>
  <si>
    <t>Pipit rousset</t>
  </si>
  <si>
    <t>Prinia polychroa</t>
  </si>
  <si>
    <t>Prinia des montagnes</t>
  </si>
  <si>
    <t>Eurystomus orientalis</t>
  </si>
  <si>
    <t>Rolle oriental</t>
  </si>
  <si>
    <t>Coracias benghalensis</t>
  </si>
  <si>
    <t>Rollier indien</t>
  </si>
  <si>
    <t>Spilornis cheela</t>
  </si>
  <si>
    <t>Serpentaire bacha</t>
  </si>
  <si>
    <t>Copsychus saularis</t>
  </si>
  <si>
    <t>Shama dayal</t>
  </si>
  <si>
    <t>Cinnyris jugularis</t>
  </si>
  <si>
    <t>Souimanga à dos vert</t>
  </si>
  <si>
    <t>Sterna caspia</t>
  </si>
  <si>
    <t>Sterne caspienne</t>
  </si>
  <si>
    <t>Porphyrio porphyrio</t>
  </si>
  <si>
    <t>Talève sultane</t>
  </si>
  <si>
    <t>Mycteria leucocephala</t>
  </si>
  <si>
    <t>Tantale indien</t>
  </si>
  <si>
    <t>Saxicola caprata</t>
  </si>
  <si>
    <t>Tarier pie</t>
  </si>
  <si>
    <t>Streptopelia chinensis</t>
  </si>
  <si>
    <t>Tourterelle tigrine</t>
  </si>
  <si>
    <t>Vanellus indicus</t>
  </si>
  <si>
    <t>Vanneau indien</t>
  </si>
  <si>
    <t>TOTAL</t>
  </si>
  <si>
    <t>Pericrocotus speciosus</t>
  </si>
  <si>
    <t>Minivet écarlate</t>
  </si>
  <si>
    <t>Grand cormoran</t>
  </si>
  <si>
    <t>Nom anglais</t>
  </si>
  <si>
    <t>Scarlet Minivet</t>
  </si>
  <si>
    <t>Great Cormorant</t>
  </si>
  <si>
    <t>Little Cormorant</t>
  </si>
  <si>
    <t>Oriental Darter</t>
  </si>
  <si>
    <t>Grey Heron</t>
  </si>
  <si>
    <t>Purple Heron</t>
  </si>
  <si>
    <t>Great Egret</t>
  </si>
  <si>
    <t>Little Egret</t>
  </si>
  <si>
    <t>Eastern Cattle Egret</t>
  </si>
  <si>
    <t>Chinese Pond Heron</t>
  </si>
  <si>
    <t>Striated Heron</t>
  </si>
  <si>
    <t>Black-crowned Night-Heron</t>
  </si>
  <si>
    <t>Yellow Bittern</t>
  </si>
  <si>
    <t>Painted Stork</t>
  </si>
  <si>
    <t>Asian Openbill</t>
  </si>
  <si>
    <t>Lesser Adjutant</t>
  </si>
  <si>
    <t>Black-headed Ibis</t>
  </si>
  <si>
    <t>Lesser Whistling-Duck</t>
  </si>
  <si>
    <t>Osprey</t>
  </si>
  <si>
    <t>Black Baza</t>
  </si>
  <si>
    <t>Oriental Honey-buzzard</t>
  </si>
  <si>
    <t>Brahminy Kite</t>
  </si>
  <si>
    <t>Crested Serpent-Eagle</t>
  </si>
  <si>
    <t>Shikra</t>
  </si>
  <si>
    <t>Purple Swamphen</t>
  </si>
  <si>
    <t>Small Pratincole</t>
  </si>
  <si>
    <t>Red-wattled Lapwing</t>
  </si>
  <si>
    <t>Caspian Tern</t>
  </si>
  <si>
    <t>Whiskered Tern</t>
  </si>
  <si>
    <t>Spotted Dove</t>
  </si>
  <si>
    <t>Orange-breasted Green-Pigeon</t>
  </si>
  <si>
    <t>Red-breasted Parakeet</t>
  </si>
  <si>
    <t>Green-billed Malkoha</t>
  </si>
  <si>
    <t>Greater Coucal</t>
  </si>
  <si>
    <t>Silver-backed Needletail</t>
  </si>
  <si>
    <t>Asian Palm-Swift</t>
  </si>
  <si>
    <t>Banded Kingfisher</t>
  </si>
  <si>
    <t>White-throated Kingfisher</t>
  </si>
  <si>
    <t>Black-capped Kingfisher</t>
  </si>
  <si>
    <t>Pied Kingfisher</t>
  </si>
  <si>
    <t>Green Bee-eater</t>
  </si>
  <si>
    <t>Blue-tailed Bee-eater</t>
  </si>
  <si>
    <t>Chestnut-headed Bee-eater</t>
  </si>
  <si>
    <t>Indian Roller</t>
  </si>
  <si>
    <t>Dollarbird</t>
  </si>
  <si>
    <t>Eurasian Hoopoe</t>
  </si>
  <si>
    <t>Lineated Barbet</t>
  </si>
  <si>
    <t>Grey-capped Woodpecker</t>
  </si>
  <si>
    <t>Barn Swallow</t>
  </si>
  <si>
    <t>Red-rumped Swallow</t>
  </si>
  <si>
    <t>Paddyfield Pipit</t>
  </si>
  <si>
    <t>White Wagtail</t>
  </si>
  <si>
    <t>Large Cuckooshrike</t>
  </si>
  <si>
    <t>Ashy Minivet</t>
  </si>
  <si>
    <t>Black-crested Bulbul</t>
  </si>
  <si>
    <t>Red-whiskered Bulbul</t>
  </si>
  <si>
    <t>Sooty-headed Bulbul</t>
  </si>
  <si>
    <t>Stripe-throated Bulbul</t>
  </si>
  <si>
    <t>Yellow-vented Bulbul</t>
  </si>
  <si>
    <t>Streak-eared Bulbul</t>
  </si>
  <si>
    <t>Puff-throated Bulbul</t>
  </si>
  <si>
    <t>Black Bulbul</t>
  </si>
  <si>
    <t>Common Iora</t>
  </si>
  <si>
    <t>Blue Rock-Thrush</t>
  </si>
  <si>
    <t>Oriental Magpie-Robin</t>
  </si>
  <si>
    <t>Pied Bushchat</t>
  </si>
  <si>
    <t>Taiga Flycatcher</t>
  </si>
  <si>
    <t>Common Tailorbird</t>
  </si>
  <si>
    <t>Brown Prinia</t>
  </si>
  <si>
    <t>Olive-backed Sunbird</t>
  </si>
  <si>
    <t>Black-naped Oriole</t>
  </si>
  <si>
    <t>Black-hooded Oriole</t>
  </si>
  <si>
    <t>Greater Racket-tailed Drongo</t>
  </si>
  <si>
    <t>Ashy Drongo</t>
  </si>
  <si>
    <t>Black Drongo</t>
  </si>
  <si>
    <t>Ashy Woodswallow</t>
  </si>
  <si>
    <t>Large-billed Crow</t>
  </si>
  <si>
    <t>White-vented Myna</t>
  </si>
  <si>
    <t>Common Myna</t>
  </si>
  <si>
    <t>Hill Myna</t>
  </si>
  <si>
    <t>House Sparrow</t>
  </si>
  <si>
    <t>Eurasian Tree Sparrow</t>
  </si>
  <si>
    <t>Quelques unités</t>
  </si>
  <si>
    <t>Quelques dizaines</t>
  </si>
  <si>
    <t>Quelques centaines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</si>
</sst>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e\Tables\espec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e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00390625" style="1" customWidth="1"/>
    <col min="2" max="2" width="25.57421875" style="1" customWidth="1"/>
    <col min="3" max="3" width="27.00390625" style="1" bestFit="1" customWidth="1"/>
    <col min="4" max="16" width="4.28125" style="1" customWidth="1"/>
    <col min="17" max="17" width="4.00390625" style="1" bestFit="1" customWidth="1"/>
    <col min="18" max="18" width="4.7109375" style="0" customWidth="1"/>
    <col min="19" max="19" width="4.8515625" style="0" bestFit="1" customWidth="1"/>
    <col min="20" max="20" width="19.00390625" style="0" bestFit="1" customWidth="1"/>
  </cols>
  <sheetData>
    <row r="1" spans="1:17" s="2" customFormat="1" ht="12.75">
      <c r="A1" s="2" t="s">
        <v>0</v>
      </c>
      <c r="B1" s="2" t="s">
        <v>1</v>
      </c>
      <c r="C1" s="2" t="s">
        <v>171</v>
      </c>
      <c r="D1" s="2">
        <v>8</v>
      </c>
      <c r="E1" s="2">
        <v>9</v>
      </c>
      <c r="F1" s="2">
        <v>10</v>
      </c>
      <c r="G1" s="2">
        <v>11</v>
      </c>
      <c r="H1" s="2">
        <v>12</v>
      </c>
      <c r="I1" s="2">
        <v>13</v>
      </c>
      <c r="J1" s="2">
        <v>14</v>
      </c>
      <c r="K1" s="2">
        <v>15</v>
      </c>
      <c r="L1" s="2">
        <v>16</v>
      </c>
      <c r="M1" s="2">
        <v>17</v>
      </c>
      <c r="N1" s="2">
        <v>18</v>
      </c>
      <c r="O1" s="2">
        <v>19</v>
      </c>
      <c r="P1" s="2">
        <v>20</v>
      </c>
      <c r="Q1" s="2" t="s">
        <v>2</v>
      </c>
    </row>
    <row r="2" spans="1:20" ht="12.75">
      <c r="A2" s="1" t="s">
        <v>70</v>
      </c>
      <c r="B2" s="1" t="s">
        <v>170</v>
      </c>
      <c r="C2" s="1" t="s">
        <v>173</v>
      </c>
      <c r="J2" s="1" t="s">
        <v>5</v>
      </c>
      <c r="K2" s="1" t="s">
        <v>5</v>
      </c>
      <c r="Q2" s="1">
        <f>COUNTA(D2:P2)</f>
        <v>2</v>
      </c>
      <c r="S2" s="3" t="s">
        <v>5</v>
      </c>
      <c r="T2" s="3" t="s">
        <v>254</v>
      </c>
    </row>
    <row r="3" spans="1:20" ht="12.75">
      <c r="A3" s="1" t="s">
        <v>45</v>
      </c>
      <c r="B3" s="1" t="s">
        <v>46</v>
      </c>
      <c r="C3" s="1" t="s">
        <v>174</v>
      </c>
      <c r="J3" s="1" t="s">
        <v>5</v>
      </c>
      <c r="K3" s="1" t="s">
        <v>5</v>
      </c>
      <c r="O3" s="1" t="s">
        <v>47</v>
      </c>
      <c r="Q3" s="1">
        <f>COUNTA(D3:P3)</f>
        <v>3</v>
      </c>
      <c r="S3" s="3" t="s">
        <v>6</v>
      </c>
      <c r="T3" s="3" t="s">
        <v>255</v>
      </c>
    </row>
    <row r="4" spans="1:20" ht="12.75">
      <c r="A4" s="1" t="s">
        <v>7</v>
      </c>
      <c r="B4" s="1" t="s">
        <v>8</v>
      </c>
      <c r="C4" s="1" t="s">
        <v>175</v>
      </c>
      <c r="E4" s="1">
        <v>1</v>
      </c>
      <c r="J4" s="1" t="s">
        <v>5</v>
      </c>
      <c r="K4" s="1">
        <v>1</v>
      </c>
      <c r="Q4" s="1">
        <f>COUNTA(D4:P4)</f>
        <v>3</v>
      </c>
      <c r="S4" s="3" t="s">
        <v>47</v>
      </c>
      <c r="T4" s="3" t="s">
        <v>256</v>
      </c>
    </row>
    <row r="5" spans="1:17" ht="12.75">
      <c r="A5" s="1" t="s">
        <v>85</v>
      </c>
      <c r="B5" s="1" t="s">
        <v>86</v>
      </c>
      <c r="C5" s="1" t="s">
        <v>176</v>
      </c>
      <c r="J5" s="1" t="s">
        <v>5</v>
      </c>
      <c r="K5" s="1">
        <v>1</v>
      </c>
      <c r="P5" s="1">
        <v>1</v>
      </c>
      <c r="Q5" s="1">
        <f>COUNTA(D5:P5)</f>
        <v>3</v>
      </c>
    </row>
    <row r="6" spans="1:17" ht="12.75">
      <c r="A6" s="1" t="s">
        <v>87</v>
      </c>
      <c r="B6" s="1" t="s">
        <v>88</v>
      </c>
      <c r="C6" s="1" t="s">
        <v>177</v>
      </c>
      <c r="J6" s="1">
        <v>1</v>
      </c>
      <c r="K6" s="1">
        <v>2</v>
      </c>
      <c r="Q6" s="1">
        <f>COUNTA(D6:P6)</f>
        <v>2</v>
      </c>
    </row>
    <row r="7" spans="1:17" ht="12.75">
      <c r="A7" s="1" t="s">
        <v>75</v>
      </c>
      <c r="B7" s="1" t="s">
        <v>76</v>
      </c>
      <c r="C7" s="1" t="s">
        <v>178</v>
      </c>
      <c r="J7" s="1">
        <v>2</v>
      </c>
      <c r="K7" s="1" t="s">
        <v>5</v>
      </c>
      <c r="P7" s="1">
        <v>2</v>
      </c>
      <c r="Q7" s="1">
        <f>COUNTA(D7:P7)</f>
        <v>3</v>
      </c>
    </row>
    <row r="8" spans="1:17" ht="12.75">
      <c r="A8" s="1" t="s">
        <v>3</v>
      </c>
      <c r="B8" s="1" t="s">
        <v>4</v>
      </c>
      <c r="C8" s="1" t="s">
        <v>179</v>
      </c>
      <c r="F8" s="1">
        <v>1</v>
      </c>
      <c r="H8" s="1">
        <v>1</v>
      </c>
      <c r="I8" s="1" t="s">
        <v>5</v>
      </c>
      <c r="J8" s="1" t="s">
        <v>6</v>
      </c>
      <c r="K8" s="1" t="s">
        <v>6</v>
      </c>
      <c r="L8" s="1" t="s">
        <v>5</v>
      </c>
      <c r="N8" s="1">
        <v>1</v>
      </c>
      <c r="Q8" s="1">
        <f>COUNTA(D8:P8)</f>
        <v>7</v>
      </c>
    </row>
    <row r="9" spans="1:17" ht="12.75">
      <c r="A9" s="1" t="s">
        <v>64</v>
      </c>
      <c r="B9" s="1" t="s">
        <v>65</v>
      </c>
      <c r="C9" s="1" t="s">
        <v>180</v>
      </c>
      <c r="D9" s="1" t="s">
        <v>6</v>
      </c>
      <c r="E9" s="1" t="s">
        <v>6</v>
      </c>
      <c r="F9" s="1" t="s">
        <v>5</v>
      </c>
      <c r="G9" s="1" t="s">
        <v>6</v>
      </c>
      <c r="H9" s="1" t="s">
        <v>5</v>
      </c>
      <c r="J9" s="1" t="s">
        <v>5</v>
      </c>
      <c r="K9" s="1" t="s">
        <v>5</v>
      </c>
      <c r="L9" s="1" t="s">
        <v>5</v>
      </c>
      <c r="N9" s="1" t="s">
        <v>5</v>
      </c>
      <c r="O9" s="1" t="s">
        <v>5</v>
      </c>
      <c r="Q9" s="1">
        <f>COUNTA(D9:P9)</f>
        <v>10</v>
      </c>
    </row>
    <row r="10" spans="1:17" ht="12.75">
      <c r="A10" s="1" t="s">
        <v>50</v>
      </c>
      <c r="B10" s="1" t="s">
        <v>51</v>
      </c>
      <c r="C10" s="1" t="s">
        <v>181</v>
      </c>
      <c r="H10" s="1">
        <v>1</v>
      </c>
      <c r="I10" s="1">
        <v>3</v>
      </c>
      <c r="J10" s="1" t="s">
        <v>5</v>
      </c>
      <c r="K10" s="1" t="s">
        <v>5</v>
      </c>
      <c r="N10" s="1" t="s">
        <v>5</v>
      </c>
      <c r="P10" s="1">
        <v>1</v>
      </c>
      <c r="Q10" s="1">
        <f>COUNTA(D10:P10)</f>
        <v>6</v>
      </c>
    </row>
    <row r="11" spans="1:17" ht="12.75">
      <c r="A11" s="1" t="s">
        <v>89</v>
      </c>
      <c r="B11" s="1" t="s">
        <v>90</v>
      </c>
      <c r="C11" s="1" t="s">
        <v>182</v>
      </c>
      <c r="K11" s="1">
        <v>1</v>
      </c>
      <c r="Q11" s="1">
        <f>COUNTA(D11:P11)</f>
        <v>1</v>
      </c>
    </row>
    <row r="12" spans="1:17" ht="12.75">
      <c r="A12" s="1" t="s">
        <v>19</v>
      </c>
      <c r="B12" s="1" t="s">
        <v>20</v>
      </c>
      <c r="C12" s="1" t="s">
        <v>183</v>
      </c>
      <c r="K12" s="1" t="s">
        <v>5</v>
      </c>
      <c r="Q12" s="1">
        <f>COUNTA(D12:P12)</f>
        <v>1</v>
      </c>
    </row>
    <row r="13" spans="1:17" ht="12.75">
      <c r="A13" s="1" t="s">
        <v>21</v>
      </c>
      <c r="B13" s="1" t="s">
        <v>22</v>
      </c>
      <c r="C13" s="1" t="s">
        <v>184</v>
      </c>
      <c r="K13" s="1">
        <v>1</v>
      </c>
      <c r="Q13" s="1">
        <f>COUNTA(D13:P13)</f>
        <v>1</v>
      </c>
    </row>
    <row r="14" spans="1:17" ht="12.75">
      <c r="A14" s="1" t="s">
        <v>159</v>
      </c>
      <c r="B14" s="1" t="s">
        <v>160</v>
      </c>
      <c r="C14" s="1" t="s">
        <v>185</v>
      </c>
      <c r="E14" s="1">
        <v>1</v>
      </c>
      <c r="J14" s="1" t="s">
        <v>6</v>
      </c>
      <c r="K14" s="1" t="s">
        <v>5</v>
      </c>
      <c r="Q14" s="1">
        <f>COUNTA(D14:P14)</f>
        <v>3</v>
      </c>
    </row>
    <row r="15" spans="1:17" ht="12.75">
      <c r="A15" s="1" t="s">
        <v>15</v>
      </c>
      <c r="B15" s="1" t="s">
        <v>16</v>
      </c>
      <c r="C15" s="1" t="s">
        <v>186</v>
      </c>
      <c r="K15" s="1" t="s">
        <v>5</v>
      </c>
      <c r="Q15" s="1">
        <f>COUNTA(D15:P15)</f>
        <v>1</v>
      </c>
    </row>
    <row r="16" spans="1:17" ht="12.75">
      <c r="A16" s="1" t="s">
        <v>109</v>
      </c>
      <c r="B16" s="1" t="s">
        <v>110</v>
      </c>
      <c r="C16" s="1" t="s">
        <v>187</v>
      </c>
      <c r="O16" s="1">
        <v>1</v>
      </c>
      <c r="Q16" s="1">
        <f>COUNTA(D16:P16)</f>
        <v>1</v>
      </c>
    </row>
    <row r="17" spans="1:17" ht="12.75">
      <c r="A17" s="1" t="s">
        <v>97</v>
      </c>
      <c r="B17" s="1" t="s">
        <v>98</v>
      </c>
      <c r="C17" s="1" t="s">
        <v>188</v>
      </c>
      <c r="K17" s="1" t="s">
        <v>5</v>
      </c>
      <c r="Q17" s="1">
        <f>COUNTA(D17:P17)</f>
        <v>1</v>
      </c>
    </row>
    <row r="18" spans="1:17" ht="12.75">
      <c r="A18" s="1" t="s">
        <v>52</v>
      </c>
      <c r="B18" s="1" t="s">
        <v>53</v>
      </c>
      <c r="C18" s="1" t="s">
        <v>189</v>
      </c>
      <c r="J18" s="1" t="s">
        <v>6</v>
      </c>
      <c r="Q18" s="1">
        <f>COUNTA(D18:P18)</f>
        <v>1</v>
      </c>
    </row>
    <row r="19" spans="1:17" ht="12.75">
      <c r="A19" s="1" t="s">
        <v>9</v>
      </c>
      <c r="B19" s="1" t="s">
        <v>10</v>
      </c>
      <c r="C19" s="1" t="s">
        <v>190</v>
      </c>
      <c r="O19" s="1">
        <v>2</v>
      </c>
      <c r="Q19" s="1">
        <f>COUNTA(D19:P19)</f>
        <v>1</v>
      </c>
    </row>
    <row r="20" spans="1:17" ht="12.75">
      <c r="A20" s="1" t="s">
        <v>13</v>
      </c>
      <c r="B20" s="1" t="s">
        <v>14</v>
      </c>
      <c r="C20" s="1" t="s">
        <v>191</v>
      </c>
      <c r="O20" s="1">
        <v>1</v>
      </c>
      <c r="Q20" s="1">
        <f>COUNTA(D20:P20)</f>
        <v>1</v>
      </c>
    </row>
    <row r="21" spans="1:17" ht="12.75">
      <c r="A21" s="1" t="s">
        <v>23</v>
      </c>
      <c r="B21" s="1" t="s">
        <v>24</v>
      </c>
      <c r="C21" s="1" t="s">
        <v>192</v>
      </c>
      <c r="N21" s="1">
        <v>1</v>
      </c>
      <c r="Q21" s="1">
        <f>COUNTA(D21:P21)</f>
        <v>1</v>
      </c>
    </row>
    <row r="22" spans="1:17" ht="12.75">
      <c r="A22" s="1" t="s">
        <v>125</v>
      </c>
      <c r="B22" s="1" t="s">
        <v>126</v>
      </c>
      <c r="C22" s="1" t="s">
        <v>193</v>
      </c>
      <c r="K22" s="1">
        <v>3</v>
      </c>
      <c r="Q22" s="1">
        <f>COUNTA(D22:P22)</f>
        <v>1</v>
      </c>
    </row>
    <row r="23" spans="1:17" ht="12.75">
      <c r="A23" s="1" t="s">
        <v>149</v>
      </c>
      <c r="B23" s="1" t="s">
        <v>150</v>
      </c>
      <c r="C23" s="1" t="s">
        <v>194</v>
      </c>
      <c r="G23" s="1">
        <v>1</v>
      </c>
      <c r="Q23" s="1">
        <f>COUNTA(D23:P23)</f>
        <v>1</v>
      </c>
    </row>
    <row r="24" spans="1:17" ht="12.75">
      <c r="A24" s="1" t="s">
        <v>62</v>
      </c>
      <c r="B24" s="1" t="s">
        <v>63</v>
      </c>
      <c r="C24" s="1" t="s">
        <v>195</v>
      </c>
      <c r="N24" s="1">
        <v>1</v>
      </c>
      <c r="Q24" s="1">
        <f>COUNTA(D24:P24)</f>
        <v>1</v>
      </c>
    </row>
    <row r="25" spans="1:17" ht="12.75">
      <c r="A25" s="1" t="s">
        <v>157</v>
      </c>
      <c r="B25" s="1" t="s">
        <v>158</v>
      </c>
      <c r="C25" s="1" t="s">
        <v>196</v>
      </c>
      <c r="J25" s="1" t="s">
        <v>6</v>
      </c>
      <c r="Q25" s="1">
        <f>COUNTA(D25:P25)</f>
        <v>1</v>
      </c>
    </row>
    <row r="26" spans="1:17" ht="12.75">
      <c r="A26" s="1" t="s">
        <v>66</v>
      </c>
      <c r="B26" s="1" t="s">
        <v>67</v>
      </c>
      <c r="C26" s="1" t="s">
        <v>197</v>
      </c>
      <c r="O26" s="1">
        <v>1</v>
      </c>
      <c r="P26" s="1">
        <v>1</v>
      </c>
      <c r="Q26" s="1">
        <f>COUNTA(D26:P26)</f>
        <v>2</v>
      </c>
    </row>
    <row r="27" spans="1:17" ht="12.75">
      <c r="A27" s="1" t="s">
        <v>165</v>
      </c>
      <c r="B27" s="1" t="s">
        <v>166</v>
      </c>
      <c r="C27" s="1" t="s">
        <v>198</v>
      </c>
      <c r="M27" s="1">
        <v>2</v>
      </c>
      <c r="Q27" s="1">
        <f>COUNTA(D27:P27)</f>
        <v>1</v>
      </c>
    </row>
    <row r="28" spans="1:17" ht="12.75">
      <c r="A28" s="1" t="s">
        <v>155</v>
      </c>
      <c r="B28" s="1" t="s">
        <v>156</v>
      </c>
      <c r="C28" s="1" t="s">
        <v>199</v>
      </c>
      <c r="P28" s="1">
        <v>3</v>
      </c>
      <c r="Q28" s="1">
        <f>COUNTA(D28:P28)</f>
        <v>1</v>
      </c>
    </row>
    <row r="29" spans="1:17" ht="12.75">
      <c r="A29" s="1" t="s">
        <v>83</v>
      </c>
      <c r="B29" s="1" t="s">
        <v>84</v>
      </c>
      <c r="C29" s="1" t="s">
        <v>200</v>
      </c>
      <c r="J29" s="1" t="s">
        <v>47</v>
      </c>
      <c r="K29" s="1" t="s">
        <v>47</v>
      </c>
      <c r="L29" s="1" t="s">
        <v>5</v>
      </c>
      <c r="P29" s="1" t="s">
        <v>5</v>
      </c>
      <c r="Q29" s="1">
        <f>COUNTA(D29:P29)</f>
        <v>4</v>
      </c>
    </row>
    <row r="30" spans="1:17" ht="12.75">
      <c r="A30" s="1" t="s">
        <v>163</v>
      </c>
      <c r="B30" s="1" t="s">
        <v>164</v>
      </c>
      <c r="C30" s="1" t="s">
        <v>201</v>
      </c>
      <c r="M30" s="1" t="s">
        <v>5</v>
      </c>
      <c r="N30" s="1" t="s">
        <v>5</v>
      </c>
      <c r="O30" s="1" t="s">
        <v>5</v>
      </c>
      <c r="Q30" s="1">
        <f>COUNTA(D30:P30)</f>
        <v>3</v>
      </c>
    </row>
    <row r="31" spans="1:17" ht="12.75">
      <c r="A31" s="1" t="s">
        <v>41</v>
      </c>
      <c r="B31" s="1" t="s">
        <v>42</v>
      </c>
      <c r="C31" s="1" t="s">
        <v>202</v>
      </c>
      <c r="M31" s="1" t="s">
        <v>6</v>
      </c>
      <c r="N31" s="1" t="s">
        <v>5</v>
      </c>
      <c r="Q31" s="1">
        <f>COUNTA(D31:P31)</f>
        <v>2</v>
      </c>
    </row>
    <row r="32" spans="1:17" ht="12.75">
      <c r="A32" s="1" t="s">
        <v>135</v>
      </c>
      <c r="B32" s="1" t="s">
        <v>136</v>
      </c>
      <c r="C32" s="1" t="s">
        <v>203</v>
      </c>
      <c r="G32" s="1" t="s">
        <v>5</v>
      </c>
      <c r="H32" s="1" t="s">
        <v>5</v>
      </c>
      <c r="M32" s="1" t="s">
        <v>5</v>
      </c>
      <c r="N32" s="1" t="s">
        <v>5</v>
      </c>
      <c r="O32" s="1" t="s">
        <v>5</v>
      </c>
      <c r="Q32" s="1">
        <f>COUNTA(D32:P32)</f>
        <v>5</v>
      </c>
    </row>
    <row r="33" spans="1:17" ht="12.75">
      <c r="A33" s="1" t="s">
        <v>107</v>
      </c>
      <c r="B33" s="1" t="s">
        <v>108</v>
      </c>
      <c r="C33" s="1" t="s">
        <v>204</v>
      </c>
      <c r="I33" s="1">
        <v>1</v>
      </c>
      <c r="Q33" s="1">
        <f>COUNTA(D33:P33)</f>
        <v>1</v>
      </c>
    </row>
    <row r="34" spans="1:17" ht="12.75">
      <c r="A34" s="1" t="s">
        <v>71</v>
      </c>
      <c r="B34" s="1" t="s">
        <v>72</v>
      </c>
      <c r="C34" s="1" t="s">
        <v>205</v>
      </c>
      <c r="L34" s="1">
        <v>1</v>
      </c>
      <c r="Q34" s="1">
        <f>COUNTA(D34:P34)</f>
        <v>1</v>
      </c>
    </row>
    <row r="35" spans="1:17" ht="12.75">
      <c r="A35" s="1" t="s">
        <v>121</v>
      </c>
      <c r="B35" s="1" t="s">
        <v>122</v>
      </c>
      <c r="C35" s="1" t="s">
        <v>206</v>
      </c>
      <c r="N35" s="1" t="s">
        <v>5</v>
      </c>
      <c r="Q35" s="1">
        <f>COUNTA(D35:P35)</f>
        <v>1</v>
      </c>
    </row>
    <row r="36" spans="1:17" ht="12.75">
      <c r="A36" s="1" t="s">
        <v>119</v>
      </c>
      <c r="B36" s="1" t="s">
        <v>120</v>
      </c>
      <c r="C36" s="1" t="s">
        <v>207</v>
      </c>
      <c r="D36" s="1" t="s">
        <v>6</v>
      </c>
      <c r="E36" s="1" t="s">
        <v>6</v>
      </c>
      <c r="F36" s="1" t="s">
        <v>5</v>
      </c>
      <c r="G36" s="1" t="s">
        <v>5</v>
      </c>
      <c r="H36" s="1" t="s">
        <v>5</v>
      </c>
      <c r="K36" s="1" t="s">
        <v>5</v>
      </c>
      <c r="L36" s="1" t="s">
        <v>5</v>
      </c>
      <c r="O36" s="1" t="s">
        <v>5</v>
      </c>
      <c r="P36" s="1" t="s">
        <v>5</v>
      </c>
      <c r="Q36" s="1">
        <f>COUNTA(D36:P36)</f>
        <v>9</v>
      </c>
    </row>
    <row r="37" spans="1:17" ht="12.75">
      <c r="A37" s="1" t="s">
        <v>117</v>
      </c>
      <c r="B37" s="1" t="s">
        <v>118</v>
      </c>
      <c r="C37" s="1" t="s">
        <v>208</v>
      </c>
      <c r="G37" s="1">
        <v>2</v>
      </c>
      <c r="Q37" s="1">
        <f>COUNTA(D37:P37)</f>
        <v>1</v>
      </c>
    </row>
    <row r="38" spans="1:17" ht="12.75">
      <c r="A38" s="1" t="s">
        <v>115</v>
      </c>
      <c r="B38" s="1" t="s">
        <v>116</v>
      </c>
      <c r="C38" s="1" t="s">
        <v>209</v>
      </c>
      <c r="L38" s="1" t="s">
        <v>5</v>
      </c>
      <c r="O38" s="1" t="s">
        <v>5</v>
      </c>
      <c r="Q38" s="1">
        <f>COUNTA(D38:P38)</f>
        <v>2</v>
      </c>
    </row>
    <row r="39" spans="1:17" ht="12.75">
      <c r="A39" s="1" t="s">
        <v>113</v>
      </c>
      <c r="B39" s="1" t="s">
        <v>114</v>
      </c>
      <c r="C39" s="1" t="s">
        <v>210</v>
      </c>
      <c r="H39" s="1">
        <v>1</v>
      </c>
      <c r="J39" s="1" t="s">
        <v>5</v>
      </c>
      <c r="Q39" s="1">
        <f>COUNTA(D39:P39)</f>
        <v>2</v>
      </c>
    </row>
    <row r="40" spans="1:17" ht="12.75">
      <c r="A40" s="1" t="s">
        <v>123</v>
      </c>
      <c r="B40" s="1" t="s">
        <v>124</v>
      </c>
      <c r="C40" s="1" t="s">
        <v>211</v>
      </c>
      <c r="O40" s="1">
        <v>2</v>
      </c>
      <c r="Q40" s="1">
        <f>COUNTA(D40:P40)</f>
        <v>1</v>
      </c>
    </row>
    <row r="41" spans="1:17" ht="12.75">
      <c r="A41" s="1" t="s">
        <v>81</v>
      </c>
      <c r="B41" s="1" t="s">
        <v>82</v>
      </c>
      <c r="C41" s="1" t="s">
        <v>212</v>
      </c>
      <c r="L41" s="1" t="s">
        <v>5</v>
      </c>
      <c r="N41" s="1">
        <v>1</v>
      </c>
      <c r="O41" s="1">
        <v>1</v>
      </c>
      <c r="Q41" s="1">
        <f>COUNTA(D41:P41)</f>
        <v>3</v>
      </c>
    </row>
    <row r="42" spans="1:17" ht="12.75">
      <c r="A42" s="1" t="s">
        <v>77</v>
      </c>
      <c r="B42" s="1" t="s">
        <v>78</v>
      </c>
      <c r="C42" s="1" t="s">
        <v>213</v>
      </c>
      <c r="J42" s="1">
        <v>2</v>
      </c>
      <c r="O42" s="1">
        <v>3</v>
      </c>
      <c r="Q42" s="1">
        <f>COUNTA(D42:P42)</f>
        <v>2</v>
      </c>
    </row>
    <row r="43" spans="1:17" ht="12.75">
      <c r="A43" s="1" t="s">
        <v>79</v>
      </c>
      <c r="B43" s="1" t="s">
        <v>80</v>
      </c>
      <c r="C43" s="1" t="s">
        <v>214</v>
      </c>
      <c r="L43" s="1" t="s">
        <v>5</v>
      </c>
      <c r="O43" s="1" t="s">
        <v>5</v>
      </c>
      <c r="Q43" s="1">
        <f>COUNTA(D43:P43)</f>
        <v>2</v>
      </c>
    </row>
    <row r="44" spans="1:17" ht="12.75">
      <c r="A44" s="1" t="s">
        <v>147</v>
      </c>
      <c r="B44" s="1" t="s">
        <v>148</v>
      </c>
      <c r="C44" s="1" t="s">
        <v>215</v>
      </c>
      <c r="K44" s="1">
        <v>1</v>
      </c>
      <c r="L44" s="1">
        <v>1</v>
      </c>
      <c r="N44" s="1" t="s">
        <v>5</v>
      </c>
      <c r="O44" s="1" t="s">
        <v>5</v>
      </c>
      <c r="Q44" s="1">
        <f>COUNTA(D44:P44)</f>
        <v>4</v>
      </c>
    </row>
    <row r="45" spans="1:17" ht="12.75">
      <c r="A45" s="1" t="s">
        <v>145</v>
      </c>
      <c r="B45" s="1" t="s">
        <v>146</v>
      </c>
      <c r="C45" s="1" t="s">
        <v>216</v>
      </c>
      <c r="H45" s="1">
        <v>1</v>
      </c>
      <c r="Q45" s="1">
        <f>COUNTA(D45:P45)</f>
        <v>1</v>
      </c>
    </row>
    <row r="46" spans="1:17" ht="12.75">
      <c r="A46" s="1" t="s">
        <v>95</v>
      </c>
      <c r="B46" s="1" t="s">
        <v>96</v>
      </c>
      <c r="C46" s="1" t="s">
        <v>217</v>
      </c>
      <c r="M46" s="1">
        <v>1</v>
      </c>
      <c r="Q46" s="1">
        <f>COUNTA(D46:P46)</f>
        <v>1</v>
      </c>
    </row>
    <row r="47" spans="1:17" ht="12.75">
      <c r="A47" s="1" t="s">
        <v>11</v>
      </c>
      <c r="B47" s="1" t="s">
        <v>12</v>
      </c>
      <c r="C47" s="1" t="s">
        <v>218</v>
      </c>
      <c r="G47" s="1">
        <v>1</v>
      </c>
      <c r="Q47" s="1">
        <f>COUNTA(D47:P47)</f>
        <v>1</v>
      </c>
    </row>
    <row r="48" spans="1:17" ht="12.75">
      <c r="A48" s="1" t="s">
        <v>139</v>
      </c>
      <c r="B48" s="1" t="s">
        <v>140</v>
      </c>
      <c r="C48" s="1" t="s">
        <v>219</v>
      </c>
      <c r="M48" s="1">
        <v>1</v>
      </c>
      <c r="N48" s="1">
        <v>1</v>
      </c>
      <c r="Q48" s="1">
        <f>COUNTA(D48:P48)</f>
        <v>2</v>
      </c>
    </row>
    <row r="49" spans="1:17" ht="12.75">
      <c r="A49" s="1" t="s">
        <v>93</v>
      </c>
      <c r="B49" s="1" t="s">
        <v>94</v>
      </c>
      <c r="C49" s="1" t="s">
        <v>220</v>
      </c>
      <c r="D49" s="1" t="s">
        <v>5</v>
      </c>
      <c r="E49" s="1" t="s">
        <v>5</v>
      </c>
      <c r="G49" s="1" t="s">
        <v>5</v>
      </c>
      <c r="I49" s="1">
        <v>1</v>
      </c>
      <c r="J49" s="1" t="s">
        <v>47</v>
      </c>
      <c r="K49" s="1" t="s">
        <v>47</v>
      </c>
      <c r="M49" s="1" t="s">
        <v>5</v>
      </c>
      <c r="N49" s="1" t="s">
        <v>5</v>
      </c>
      <c r="O49" s="1" t="s">
        <v>5</v>
      </c>
      <c r="Q49" s="1">
        <f>COUNTA(D49:P49)</f>
        <v>9</v>
      </c>
    </row>
    <row r="50" spans="1:17" ht="12.75">
      <c r="A50" s="1" t="s">
        <v>91</v>
      </c>
      <c r="B50" s="1" t="s">
        <v>92</v>
      </c>
      <c r="C50" s="1" t="s">
        <v>221</v>
      </c>
      <c r="J50" s="1">
        <v>1</v>
      </c>
      <c r="M50" s="1" t="s">
        <v>5</v>
      </c>
      <c r="Q50" s="1">
        <f>COUNTA(D50:P50)</f>
        <v>2</v>
      </c>
    </row>
    <row r="51" spans="1:17" ht="12.75">
      <c r="A51" s="1" t="s">
        <v>141</v>
      </c>
      <c r="B51" s="1" t="s">
        <v>142</v>
      </c>
      <c r="C51" s="1" t="s">
        <v>222</v>
      </c>
      <c r="L51" s="1">
        <v>2</v>
      </c>
      <c r="P51" s="1">
        <v>1</v>
      </c>
      <c r="Q51" s="1">
        <f>COUNTA(D51:P51)</f>
        <v>2</v>
      </c>
    </row>
    <row r="52" spans="1:17" ht="12.75">
      <c r="A52" s="1" t="s">
        <v>17</v>
      </c>
      <c r="B52" s="1" t="s">
        <v>18</v>
      </c>
      <c r="C52" s="1" t="s">
        <v>223</v>
      </c>
      <c r="D52" s="1">
        <v>1</v>
      </c>
      <c r="Q52" s="1">
        <f>COUNTA(D52:P52)</f>
        <v>1</v>
      </c>
    </row>
    <row r="53" spans="1:17" ht="12.75">
      <c r="A53" s="1" t="s">
        <v>60</v>
      </c>
      <c r="B53" s="1" t="s">
        <v>61</v>
      </c>
      <c r="C53" s="1" t="s">
        <v>224</v>
      </c>
      <c r="M53" s="1">
        <v>1</v>
      </c>
      <c r="Q53" s="1">
        <f>COUNTA(D53:P53)</f>
        <v>1</v>
      </c>
    </row>
    <row r="54" spans="1:17" ht="12.75">
      <c r="A54" s="1" t="s">
        <v>127</v>
      </c>
      <c r="B54" s="1" t="s">
        <v>128</v>
      </c>
      <c r="C54" s="1" t="s">
        <v>225</v>
      </c>
      <c r="D54" s="1">
        <v>4</v>
      </c>
      <c r="Q54" s="1">
        <f>COUNTA(D54:P54)</f>
        <v>1</v>
      </c>
    </row>
    <row r="55" spans="1:17" ht="12.75">
      <c r="A55" s="1" t="s">
        <v>168</v>
      </c>
      <c r="B55" s="1" t="s">
        <v>169</v>
      </c>
      <c r="C55" s="1" t="s">
        <v>172</v>
      </c>
      <c r="M55" s="1">
        <v>2</v>
      </c>
      <c r="N55" s="1">
        <v>2</v>
      </c>
      <c r="O55" s="1">
        <v>1</v>
      </c>
      <c r="Q55" s="1">
        <f>COUNTA(D55:P55)</f>
        <v>3</v>
      </c>
    </row>
    <row r="56" spans="1:17" ht="12.75">
      <c r="A56" s="1" t="s">
        <v>25</v>
      </c>
      <c r="B56" s="1" t="s">
        <v>26</v>
      </c>
      <c r="C56" s="1" t="s">
        <v>226</v>
      </c>
      <c r="F56" s="1">
        <v>2</v>
      </c>
      <c r="G56" s="1" t="s">
        <v>5</v>
      </c>
      <c r="N56" s="1" t="s">
        <v>5</v>
      </c>
      <c r="Q56" s="1">
        <f>COUNTA(D56:P56)</f>
        <v>3</v>
      </c>
    </row>
    <row r="57" spans="1:17" ht="12.75">
      <c r="A57" s="1" t="s">
        <v>37</v>
      </c>
      <c r="B57" s="1" t="s">
        <v>38</v>
      </c>
      <c r="C57" s="1" t="s">
        <v>227</v>
      </c>
      <c r="N57" s="1" t="s">
        <v>5</v>
      </c>
      <c r="O57" s="1">
        <v>1</v>
      </c>
      <c r="Q57" s="1">
        <f>COUNTA(D57:P57)</f>
        <v>2</v>
      </c>
    </row>
    <row r="58" spans="1:17" ht="12.75">
      <c r="A58" s="1" t="s">
        <v>27</v>
      </c>
      <c r="B58" s="1" t="s">
        <v>28</v>
      </c>
      <c r="C58" s="1" t="s">
        <v>228</v>
      </c>
      <c r="M58" s="1" t="s">
        <v>5</v>
      </c>
      <c r="N58" s="1" t="s">
        <v>5</v>
      </c>
      <c r="O58" s="1" t="s">
        <v>5</v>
      </c>
      <c r="Q58" s="1">
        <f>COUNTA(D58:P58)</f>
        <v>3</v>
      </c>
    </row>
    <row r="59" spans="1:17" ht="12.75">
      <c r="A59" s="1" t="s">
        <v>31</v>
      </c>
      <c r="B59" s="1" t="s">
        <v>32</v>
      </c>
      <c r="C59" s="1" t="s">
        <v>229</v>
      </c>
      <c r="F59" s="1">
        <v>1</v>
      </c>
      <c r="G59" s="1">
        <v>1</v>
      </c>
      <c r="N59" s="1">
        <v>1</v>
      </c>
      <c r="Q59" s="1">
        <f>COUNTA(D59:P59)</f>
        <v>3</v>
      </c>
    </row>
    <row r="60" spans="1:17" ht="12.75">
      <c r="A60" s="1" t="s">
        <v>33</v>
      </c>
      <c r="B60" s="1" t="s">
        <v>34</v>
      </c>
      <c r="C60" s="1" t="s">
        <v>230</v>
      </c>
      <c r="D60" s="1">
        <v>3</v>
      </c>
      <c r="E60" s="1">
        <v>1</v>
      </c>
      <c r="J60" s="1">
        <v>2</v>
      </c>
      <c r="P60" s="1" t="s">
        <v>5</v>
      </c>
      <c r="Q60" s="1">
        <f>COUNTA(D60:P60)</f>
        <v>4</v>
      </c>
    </row>
    <row r="61" spans="1:17" ht="12.75">
      <c r="A61" s="1" t="s">
        <v>29</v>
      </c>
      <c r="B61" s="1" t="s">
        <v>30</v>
      </c>
      <c r="C61" s="1" t="s">
        <v>231</v>
      </c>
      <c r="D61" s="1" t="s">
        <v>5</v>
      </c>
      <c r="Q61" s="1">
        <f>COUNTA(D61:P61)</f>
        <v>1</v>
      </c>
    </row>
    <row r="62" spans="1:17" ht="12.75">
      <c r="A62" s="1" t="s">
        <v>39</v>
      </c>
      <c r="B62" s="1" t="s">
        <v>40</v>
      </c>
      <c r="C62" s="1" t="s">
        <v>232</v>
      </c>
      <c r="F62" s="1">
        <v>1</v>
      </c>
      <c r="Q62" s="1">
        <f>COUNTA(D62:P62)</f>
        <v>1</v>
      </c>
    </row>
    <row r="63" spans="1:17" ht="12.75">
      <c r="A63" s="1" t="s">
        <v>35</v>
      </c>
      <c r="B63" s="1" t="s">
        <v>36</v>
      </c>
      <c r="C63" s="1" t="s">
        <v>233</v>
      </c>
      <c r="N63" s="1" t="s">
        <v>5</v>
      </c>
      <c r="O63" s="1">
        <v>2</v>
      </c>
      <c r="Q63" s="1">
        <f>COUNTA(D63:P63)</f>
        <v>2</v>
      </c>
    </row>
    <row r="64" spans="1:17" ht="12.75">
      <c r="A64" s="1" t="s">
        <v>137</v>
      </c>
      <c r="B64" s="1" t="s">
        <v>138</v>
      </c>
      <c r="C64" s="1" t="s">
        <v>234</v>
      </c>
      <c r="N64" s="1">
        <v>1</v>
      </c>
      <c r="Q64" s="1">
        <f>COUNTA(D64:P64)</f>
        <v>1</v>
      </c>
    </row>
    <row r="65" spans="1:17" ht="12.75">
      <c r="A65" s="1" t="s">
        <v>133</v>
      </c>
      <c r="B65" s="1" t="s">
        <v>134</v>
      </c>
      <c r="C65" s="1" t="s">
        <v>235</v>
      </c>
      <c r="I65" s="1">
        <v>1</v>
      </c>
      <c r="L65" s="1">
        <v>2</v>
      </c>
      <c r="M65" s="1">
        <v>2</v>
      </c>
      <c r="O65" s="1">
        <v>2</v>
      </c>
      <c r="Q65" s="1">
        <f>COUNTA(D65:P65)</f>
        <v>4</v>
      </c>
    </row>
    <row r="66" spans="1:17" ht="12.75">
      <c r="A66" s="1" t="s">
        <v>151</v>
      </c>
      <c r="B66" s="1" t="s">
        <v>152</v>
      </c>
      <c r="C66" s="1" t="s">
        <v>236</v>
      </c>
      <c r="K66" s="1">
        <v>1</v>
      </c>
      <c r="O66" s="1">
        <v>1</v>
      </c>
      <c r="Q66" s="1">
        <f>COUNTA(D66:P66)</f>
        <v>2</v>
      </c>
    </row>
    <row r="67" spans="1:17" ht="12.75">
      <c r="A67" s="1" t="s">
        <v>161</v>
      </c>
      <c r="B67" s="1" t="s">
        <v>162</v>
      </c>
      <c r="C67" s="1" t="s">
        <v>237</v>
      </c>
      <c r="M67" s="1">
        <v>2</v>
      </c>
      <c r="O67" s="1">
        <v>1</v>
      </c>
      <c r="Q67" s="1">
        <f>COUNTA(D67:P67)</f>
        <v>2</v>
      </c>
    </row>
    <row r="68" spans="1:17" ht="12.75">
      <c r="A68" s="1" t="s">
        <v>68</v>
      </c>
      <c r="B68" s="1" t="s">
        <v>69</v>
      </c>
      <c r="C68" s="1" t="s">
        <v>238</v>
      </c>
      <c r="D68" s="1">
        <v>3</v>
      </c>
      <c r="Q68" s="1">
        <f>COUNTA(D68:P68)</f>
        <v>1</v>
      </c>
    </row>
    <row r="69" spans="1:17" ht="12.75">
      <c r="A69" s="1" t="s">
        <v>48</v>
      </c>
      <c r="B69" s="1" t="s">
        <v>49</v>
      </c>
      <c r="C69" s="1" t="s">
        <v>239</v>
      </c>
      <c r="D69" s="1">
        <v>2</v>
      </c>
      <c r="L69" s="1">
        <v>1</v>
      </c>
      <c r="Q69" s="1">
        <f>COUNTA(D69:P69)</f>
        <v>2</v>
      </c>
    </row>
    <row r="70" spans="1:17" ht="12.75">
      <c r="A70" s="1" t="s">
        <v>143</v>
      </c>
      <c r="B70" s="1" t="s">
        <v>144</v>
      </c>
      <c r="C70" s="1" t="s">
        <v>240</v>
      </c>
      <c r="M70" s="1" t="s">
        <v>5</v>
      </c>
      <c r="N70" s="1" t="s">
        <v>5</v>
      </c>
      <c r="Q70" s="1">
        <f>COUNTA(D70:P70)</f>
        <v>2</v>
      </c>
    </row>
    <row r="71" spans="1:17" ht="12.75">
      <c r="A71" s="1" t="s">
        <v>153</v>
      </c>
      <c r="B71" s="1" t="s">
        <v>154</v>
      </c>
      <c r="C71" s="1" t="s">
        <v>241</v>
      </c>
      <c r="D71" s="1">
        <v>1</v>
      </c>
      <c r="I71" s="1">
        <v>1</v>
      </c>
      <c r="J71" s="1">
        <v>1</v>
      </c>
      <c r="N71" s="1">
        <v>1</v>
      </c>
      <c r="Q71" s="1">
        <f>COUNTA(D71:P71)</f>
        <v>4</v>
      </c>
    </row>
    <row r="72" spans="1:17" ht="12.75">
      <c r="A72" s="1" t="s">
        <v>103</v>
      </c>
      <c r="B72" s="1" t="s">
        <v>104</v>
      </c>
      <c r="C72" s="1" t="s">
        <v>242</v>
      </c>
      <c r="N72" s="1">
        <v>2</v>
      </c>
      <c r="Q72" s="1">
        <f>COUNTA(D72:P72)</f>
        <v>1</v>
      </c>
    </row>
    <row r="73" spans="1:17" ht="12.75">
      <c r="A73" s="1" t="s">
        <v>101</v>
      </c>
      <c r="B73" s="1" t="s">
        <v>102</v>
      </c>
      <c r="C73" s="1" t="s">
        <v>243</v>
      </c>
      <c r="M73" s="1">
        <v>2</v>
      </c>
      <c r="N73" s="1">
        <v>1</v>
      </c>
      <c r="Q73" s="1">
        <f>COUNTA(D73:P73)</f>
        <v>2</v>
      </c>
    </row>
    <row r="74" spans="1:17" ht="12.75">
      <c r="A74" s="1" t="s">
        <v>54</v>
      </c>
      <c r="B74" s="1" t="s">
        <v>55</v>
      </c>
      <c r="C74" s="1" t="s">
        <v>244</v>
      </c>
      <c r="H74" s="1">
        <v>1</v>
      </c>
      <c r="Q74" s="1">
        <f>COUNTA(D74:P74)</f>
        <v>1</v>
      </c>
    </row>
    <row r="75" spans="1:17" ht="12.75">
      <c r="A75" s="1" t="s">
        <v>56</v>
      </c>
      <c r="B75" s="1" t="s">
        <v>57</v>
      </c>
      <c r="C75" s="1" t="s">
        <v>245</v>
      </c>
      <c r="F75" s="1">
        <v>1</v>
      </c>
      <c r="Q75" s="1">
        <f>COUNTA(D75:P75)</f>
        <v>1</v>
      </c>
    </row>
    <row r="76" spans="1:17" ht="12.75">
      <c r="A76" s="1" t="s">
        <v>58</v>
      </c>
      <c r="B76" s="1" t="s">
        <v>59</v>
      </c>
      <c r="C76" s="1" t="s">
        <v>246</v>
      </c>
      <c r="D76" s="1" t="s">
        <v>5</v>
      </c>
      <c r="I76" s="1" t="s">
        <v>5</v>
      </c>
      <c r="J76" s="1">
        <v>2</v>
      </c>
      <c r="K76" s="1" t="s">
        <v>5</v>
      </c>
      <c r="M76" s="1" t="s">
        <v>5</v>
      </c>
      <c r="N76" s="1" t="s">
        <v>5</v>
      </c>
      <c r="P76" s="1">
        <v>1</v>
      </c>
      <c r="Q76" s="1">
        <f>COUNTA(D76:P76)</f>
        <v>7</v>
      </c>
    </row>
    <row r="77" spans="1:17" ht="12.75">
      <c r="A77" s="1" t="s">
        <v>99</v>
      </c>
      <c r="B77" s="1" t="s">
        <v>100</v>
      </c>
      <c r="C77" s="1" t="s">
        <v>247</v>
      </c>
      <c r="M77" s="1">
        <v>1</v>
      </c>
      <c r="N77" s="1">
        <v>3</v>
      </c>
      <c r="Q77" s="1">
        <f>COUNTA(D77:P77)</f>
        <v>2</v>
      </c>
    </row>
    <row r="78" spans="1:17" ht="12.75">
      <c r="A78" s="1" t="s">
        <v>43</v>
      </c>
      <c r="B78" s="1" t="s">
        <v>44</v>
      </c>
      <c r="C78" s="1" t="s">
        <v>248</v>
      </c>
      <c r="E78" s="1">
        <v>1</v>
      </c>
      <c r="G78" s="1" t="s">
        <v>5</v>
      </c>
      <c r="J78" s="1" t="s">
        <v>5</v>
      </c>
      <c r="K78" s="1" t="s">
        <v>5</v>
      </c>
      <c r="Q78" s="1">
        <f>COUNTA(D78:P78)</f>
        <v>4</v>
      </c>
    </row>
    <row r="79" spans="1:17" ht="12.75">
      <c r="A79" s="1" t="s">
        <v>73</v>
      </c>
      <c r="B79" s="1" t="s">
        <v>74</v>
      </c>
      <c r="C79" s="1" t="s">
        <v>249</v>
      </c>
      <c r="J79" s="1" t="s">
        <v>6</v>
      </c>
      <c r="K79" s="1" t="s">
        <v>5</v>
      </c>
      <c r="Q79" s="1">
        <f>COUNTA(D79:P79)</f>
        <v>2</v>
      </c>
    </row>
    <row r="80" spans="1:17" ht="12.75">
      <c r="A80" s="1" t="s">
        <v>111</v>
      </c>
      <c r="B80" s="1" t="s">
        <v>112</v>
      </c>
      <c r="C80" s="1" t="s">
        <v>250</v>
      </c>
      <c r="D80" s="1" t="s">
        <v>5</v>
      </c>
      <c r="E80" s="1" t="s">
        <v>6</v>
      </c>
      <c r="G80" s="1" t="s">
        <v>5</v>
      </c>
      <c r="H80" s="1" t="s">
        <v>5</v>
      </c>
      <c r="I80" s="1" t="s">
        <v>5</v>
      </c>
      <c r="J80" s="1" t="s">
        <v>5</v>
      </c>
      <c r="K80" s="1" t="s">
        <v>5</v>
      </c>
      <c r="L80" s="1" t="s">
        <v>5</v>
      </c>
      <c r="N80" s="1">
        <v>2</v>
      </c>
      <c r="O80" s="1" t="s">
        <v>5</v>
      </c>
      <c r="P80" s="1" t="s">
        <v>5</v>
      </c>
      <c r="Q80" s="1">
        <f>COUNTA(D80:P80)</f>
        <v>11</v>
      </c>
    </row>
    <row r="81" spans="1:17" ht="12.75">
      <c r="A81" s="1" t="s">
        <v>105</v>
      </c>
      <c r="B81" s="1" t="s">
        <v>106</v>
      </c>
      <c r="C81" s="1" t="s">
        <v>251</v>
      </c>
      <c r="F81" s="1">
        <v>2</v>
      </c>
      <c r="G81" s="1">
        <v>2</v>
      </c>
      <c r="H81" s="1" t="s">
        <v>5</v>
      </c>
      <c r="Q81" s="1">
        <f>COUNTA(D81:P81)</f>
        <v>3</v>
      </c>
    </row>
    <row r="82" spans="1:17" ht="12.75">
      <c r="A82" s="1" t="s">
        <v>129</v>
      </c>
      <c r="B82" s="1" t="s">
        <v>130</v>
      </c>
      <c r="C82" s="1" t="s">
        <v>252</v>
      </c>
      <c r="K82" s="1">
        <v>3</v>
      </c>
      <c r="Q82" s="1">
        <f>COUNTA(D82:P82)</f>
        <v>1</v>
      </c>
    </row>
    <row r="83" spans="1:17" ht="12.75">
      <c r="A83" s="1" t="s">
        <v>131</v>
      </c>
      <c r="B83" s="1" t="s">
        <v>132</v>
      </c>
      <c r="C83" s="1" t="s">
        <v>253</v>
      </c>
      <c r="D83" s="1" t="s">
        <v>6</v>
      </c>
      <c r="E83" s="1" t="s">
        <v>6</v>
      </c>
      <c r="G83" s="1" t="s">
        <v>5</v>
      </c>
      <c r="H83" s="1" t="s">
        <v>5</v>
      </c>
      <c r="I83" s="1" t="s">
        <v>5</v>
      </c>
      <c r="J83" s="1" t="s">
        <v>5</v>
      </c>
      <c r="K83" s="1" t="s">
        <v>5</v>
      </c>
      <c r="L83" s="1" t="s">
        <v>6</v>
      </c>
      <c r="M83" s="1" t="s">
        <v>5</v>
      </c>
      <c r="N83" s="1" t="s">
        <v>5</v>
      </c>
      <c r="O83" s="1" t="s">
        <v>6</v>
      </c>
      <c r="P83" s="1" t="s">
        <v>6</v>
      </c>
      <c r="Q83" s="1">
        <f>COUNTA(D83:P83)</f>
        <v>12</v>
      </c>
    </row>
    <row r="84" spans="1:17" ht="12.75">
      <c r="A84" s="1" t="s">
        <v>167</v>
      </c>
      <c r="D84" s="1">
        <f>COUNTA(D2:D83)</f>
        <v>13</v>
      </c>
      <c r="E84" s="1">
        <f>COUNTA(E2:E83)</f>
        <v>9</v>
      </c>
      <c r="F84" s="1">
        <f>COUNTA(F2:F83)</f>
        <v>8</v>
      </c>
      <c r="G84" s="1">
        <f>COUNTA(G2:G83)</f>
        <v>13</v>
      </c>
      <c r="H84" s="1">
        <f>COUNTA(H2:H83)</f>
        <v>11</v>
      </c>
      <c r="I84" s="1">
        <f>COUNTA(I2:I83)</f>
        <v>9</v>
      </c>
      <c r="J84" s="1">
        <f>COUNTA(J2:J83)</f>
        <v>24</v>
      </c>
      <c r="K84" s="1">
        <f>COUNTA(K2:K83)</f>
        <v>27</v>
      </c>
      <c r="L84" s="1">
        <f>COUNTA(L2:L83)</f>
        <v>14</v>
      </c>
      <c r="M84" s="1">
        <f>COUNTA(M2:M83)</f>
        <v>18</v>
      </c>
      <c r="N84" s="1">
        <f>COUNTA(N2:N83)</f>
        <v>28</v>
      </c>
      <c r="O84" s="1">
        <f>COUNTA(O2:O83)</f>
        <v>25</v>
      </c>
      <c r="P84" s="1">
        <f>COUNTA(P2:P83)</f>
        <v>12</v>
      </c>
      <c r="Q84" s="1">
        <f>SUM(Q2:Q83)</f>
        <v>211</v>
      </c>
    </row>
  </sheetData>
  <printOptions/>
  <pageMargins left="1.25" right="1.25" top="1" bottom="1" header="0.49166666666666664" footer="0.49166666666666664"/>
  <pageSetup firstPageNumber="1" useFirstPageNumber="1" fitToHeight="0" fitToWidth="0"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2009-04-09T16:14:15Z</dcterms:created>
  <dcterms:modified xsi:type="dcterms:W3CDTF">2009-04-09T16:17:21Z</dcterms:modified>
  <cp:category/>
  <cp:version/>
  <cp:contentType/>
  <cp:contentStatus/>
</cp:coreProperties>
</file>